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rçamento" sheetId="1" state="visible" r:id="rId2"/>
    <sheet name="Plan3" sheetId="2" state="visible" r:id="rId3"/>
  </sheets>
  <definedNames>
    <definedName function="false" hidden="false" name="D_INTERNO" vbProcedure="false">#REF!</definedName>
    <definedName function="false" hidden="false" name="D_NOMINAL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<sst xmlns="http://schemas.openxmlformats.org/spreadsheetml/2006/main" count="92" uniqueCount="87">
  <si>
    <t xml:space="preserve">ORÇAMENTO CENTRAL DE GÁS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</si>
  <si>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CENTRAL GLP EMEI DONA VANDA</t>
    </r>
  </si>
  <si>
    <t xml:space="preserve">PROPRIETÁRIO: MUNICÍPIO DE TRÊS PASSOS</t>
  </si>
  <si>
    <t xml:space="preserve">ENDEREÇO:RUA FRIEDRICH EMÍLIO FOERCH, 60</t>
  </si>
  <si>
    <t xml:space="preserve">CUSTO TOTAL: R$ 3452,55</t>
  </si>
  <si>
    <t xml:space="preserve">SINAPI 12/2021</t>
  </si>
  <si>
    <t xml:space="preserve">NÃO DESONERADO - ENCARGOS SOCIAIS SOBRE PREÇOS DA MÃO-DE-OBRA: 111,22%(HORA) 69,19%(MÊS)</t>
  </si>
  <si>
    <t xml:space="preserve">BDI 26,40%</t>
  </si>
  <si>
    <t xml:space="preserve"> CENTRAL DE GÁS </t>
  </si>
  <si>
    <t xml:space="preserve">Código SINAPI 12/2021</t>
  </si>
  <si>
    <t xml:space="preserve">Item</t>
  </si>
  <si>
    <t xml:space="preserve">Discriminações de Serviços</t>
  </si>
  <si>
    <t xml:space="preserve">Uni</t>
  </si>
  <si>
    <t xml:space="preserve">Quantidades (A)</t>
  </si>
  <si>
    <t xml:space="preserve">Custo Unitário (R$)</t>
  </si>
  <si>
    <t xml:space="preserve">Material (B)</t>
  </si>
  <si>
    <t xml:space="preserve">Mão de Obra (C)</t>
  </si>
  <si>
    <t xml:space="preserve">TOTAL (R$) D = A x (B+C)</t>
  </si>
  <si>
    <t xml:space="preserve">1.1</t>
  </si>
  <si>
    <t xml:space="preserve">REMOÇÃO DE ACESSÓRIOS, DE FORMA MANUAL, SEM REAPROVEITAMENTO.</t>
  </si>
  <si>
    <t xml:space="preserve">uni</t>
  </si>
  <si>
    <t xml:space="preserve">Pesquisa de Preço</t>
  </si>
  <si>
    <t xml:space="preserve">1.2</t>
  </si>
  <si>
    <t xml:space="preserve">KIT CAVALETE PARA GÁS – COM MANÔMETRO ( 0 A 300PSI, 0 A 21KGF/CM²), REGULADOR DE PRESSÃO 1º ESTÁGIO (BAIXA PRESSÃO, AMARELO, 12 KG, 2,8KPA) 3 VÁLVULAS DE RETENÇÃO E CONEXÕES – FORNECIMENTO E INSTALAÇÃO</t>
  </si>
  <si>
    <t xml:space="preserve">1.3</t>
  </si>
  <si>
    <t xml:space="preserve">ENSAIO DE ESTANQUEIDADE DE ACORDO COM A NBR 15526 COM LAUDO E ART DE RESPONSÁVEL TÉCNICO</t>
  </si>
  <si>
    <t xml:space="preserve">   </t>
  </si>
  <si>
    <t xml:space="preserve">TOTAL FINAL </t>
  </si>
  <si>
    <t xml:space="preserve">Três Passos, 16 de Fevereiro de 2022</t>
  </si>
  <si>
    <t xml:space="preserve">_______________________</t>
  </si>
  <si>
    <t xml:space="preserve">                                                       </t>
  </si>
  <si>
    <t xml:space="preserve">Eng. Civil Camila Mertz Sousa</t>
  </si>
  <si>
    <t xml:space="preserve">       </t>
  </si>
  <si>
    <t xml:space="preserve">CREA RS 231477</t>
  </si>
  <si>
    <t xml:space="preserve">,</t>
  </si>
  <si>
    <t xml:space="preserve">07.07.100</t>
  </si>
  <si>
    <t xml:space="preserve">TUBULAÇÕES DE AÇO CARBONO E CONEXÕES DE FERRO MALEÁVEL</t>
  </si>
  <si>
    <t xml:space="preserve">07.07.101 </t>
  </si>
  <si>
    <t xml:space="preserve">Tubo</t>
  </si>
  <si>
    <t xml:space="preserve">Tubo de aço sem costura SCH-40 ASTM A-106, diâmetro 3/4"</t>
  </si>
  <si>
    <t xml:space="preserve">Tubo de aço sem costura SCH-40 ASTM A-106, diâmetro 1/2"</t>
  </si>
  <si>
    <t xml:space="preserve">07.07.103 </t>
  </si>
  <si>
    <t xml:space="preserve">Tê</t>
  </si>
  <si>
    <t xml:space="preserve">Tê de redução NPT classe 300, roscável, diâmetro 3/4"x1/2" </t>
  </si>
  <si>
    <t xml:space="preserve">07.07.104 </t>
  </si>
  <si>
    <t xml:space="preserve">Redução</t>
  </si>
  <si>
    <t xml:space="preserve">Luva de redução FG NPT classe 300, roscável, diâmetro 3/4"x1/2" </t>
  </si>
  <si>
    <t xml:space="preserve">Luva de redução FG NPT classe 300, roscável, diâmetro 1/2"x1/4" </t>
  </si>
  <si>
    <t xml:space="preserve">07.07.107</t>
  </si>
  <si>
    <t xml:space="preserve">Niple</t>
  </si>
  <si>
    <t xml:space="preserve">Niple NPT classe 300, diâmetro 3/4"</t>
  </si>
  <si>
    <t xml:space="preserve">Niple NPT classe 300, diâmetro 1/2"</t>
  </si>
  <si>
    <t xml:space="preserve">07.07.111</t>
  </si>
  <si>
    <t xml:space="preserve">Meia luva</t>
  </si>
  <si>
    <t xml:space="preserve">Meia luva com assento para solda NPT classe 300, diâmetro 3/4"</t>
  </si>
  <si>
    <t xml:space="preserve">07.07.113</t>
  </si>
  <si>
    <t xml:space="preserve">União</t>
  </si>
  <si>
    <t xml:space="preserve">União NPT classe 300, diâmetro 3/4"</t>
  </si>
  <si>
    <t xml:space="preserve">07.07.114</t>
  </si>
  <si>
    <t xml:space="preserve">Cotovelo</t>
  </si>
  <si>
    <t xml:space="preserve">Cotovelo FG NPT classe 300, diâmetro 3/4"</t>
  </si>
  <si>
    <t xml:space="preserve">Cotovelo FG NPT classe 300, diâmetro 1/2"</t>
  </si>
  <si>
    <t xml:space="preserve">07.07.117</t>
  </si>
  <si>
    <t xml:space="preserve">Válvula</t>
  </si>
  <si>
    <t xml:space="preserve">Válvula esfera NPT classe 300, diâmetro 3/4"</t>
  </si>
  <si>
    <t xml:space="preserve">07.07.119</t>
  </si>
  <si>
    <t xml:space="preserve">Tampão</t>
  </si>
  <si>
    <t xml:space="preserve">Tampão NPT classe 300, diâmetro 3/4"</t>
  </si>
  <si>
    <t xml:space="preserve">Tampão NPT classe 300, diâmetro 1/4"</t>
  </si>
  <si>
    <t xml:space="preserve">07.07.300 </t>
  </si>
  <si>
    <t xml:space="preserve">EQUIPAMENTOS E ACESSÓRIOS</t>
  </si>
  <si>
    <t xml:space="preserve">07.07.302</t>
  </si>
  <si>
    <t xml:space="preserve">Pig Tail</t>
  </si>
  <si>
    <t xml:space="preserve">Pig tail flexível de borracha para botijão P45</t>
  </si>
  <si>
    <t xml:space="preserve">07.07.303</t>
  </si>
  <si>
    <t xml:space="preserve">Regulador</t>
  </si>
  <si>
    <t xml:space="preserve">Regulador de 1° estágio, NPT, com manômetro, diâmetro 1/2"</t>
  </si>
  <si>
    <t xml:space="preserve">Regulador de 2° estágio, baixa pressão, NPT com registro</t>
  </si>
  <si>
    <t xml:space="preserve">07.07.304</t>
  </si>
  <si>
    <t xml:space="preserve">Registro</t>
  </si>
  <si>
    <t xml:space="preserve">Registro de linha NPT 1/2" x SAE 3/8"</t>
  </si>
  <si>
    <t xml:space="preserve">07.07.305</t>
  </si>
  <si>
    <t xml:space="preserve">Manômetro</t>
  </si>
  <si>
    <t xml:space="preserve">Manômetro com caixa em aço carbono, 0-300 psi, NPT entrada 1/4"</t>
  </si>
  <si>
    <t xml:space="preserve">07.07.306</t>
  </si>
  <si>
    <t xml:space="preserve">Braçadeira</t>
  </si>
  <si>
    <t xml:space="preserve">Braçadeira metálica tipo ômega para tubo diâmetro 3/4"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</si>
</sst>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R$-416]\ #,##0.00;[RED]\-[$R$-416]\ 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.5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AC090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Normal 2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1141920</xdr:colOff>
      <xdr:row>0</xdr:row>
      <xdr:rowOff>39960</xdr:rowOff>
    </xdr:from>
    <xdr:to>
      <xdr:col>6</xdr:col>
      <xdr:colOff>331920</xdr:colOff>
      <xdr:row>4</xdr:row>
      <xdr:rowOff>90000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2214720" y="39960"/>
          <a:ext cx="4099320" cy="750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3" activeCellId="0" sqref="A13"/>
    </sheetView>
  </sheetViews>
  <sheetFormatPr defaultRowHeight="13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6.54"/>
    <col collapsed="false" customWidth="true" hidden="false" outlineLevel="0" max="3" min="3" style="0" width="41.4"/>
    <col collapsed="false" customWidth="true" hidden="false" outlineLevel="0" max="4" min="4" style="0" width="5.96"/>
    <col collapsed="false" customWidth="true" hidden="false" outlineLevel="0" max="5" min="5" style="0" width="10.58"/>
    <col collapsed="false" customWidth="true" hidden="false" outlineLevel="0" max="6" min="6" style="0" width="11.64"/>
    <col collapsed="false" customWidth="true" hidden="false" outlineLevel="0" max="8" min="7" style="0" width="10.88"/>
    <col collapsed="false" customWidth="true" hidden="false" outlineLevel="0" max="9" min="9" style="0" width="8.67"/>
    <col collapsed="false" customWidth="true" hidden="false" outlineLevel="0" max="10" min="10" style="0" width="11.38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3.8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3.8" hidden="false" customHeight="fals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</row>
    <row r="7" customFormat="false" ht="13.8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</row>
    <row r="8" customFormat="false" ht="13.8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</row>
    <row r="9" customFormat="false" ht="13.8" hidden="false" customHeight="false" outlineLevel="0" collapsed="false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</row>
    <row r="10" customFormat="false" ht="13.8" hidden="false" customHeight="false" outlineLevel="0" collapsed="false">
      <c r="A10" s="5" t="s">
        <v>4</v>
      </c>
      <c r="B10" s="5"/>
      <c r="C10" s="5"/>
      <c r="D10" s="5"/>
      <c r="E10" s="5"/>
      <c r="F10" s="5"/>
      <c r="G10" s="5"/>
      <c r="H10" s="5"/>
      <c r="I10" s="5"/>
      <c r="J10" s="5"/>
    </row>
    <row r="11" customFormat="false" ht="13.8" hidden="false" customHeight="false" outlineLevel="0" collapsed="false">
      <c r="A11" s="5" t="s">
        <v>5</v>
      </c>
      <c r="B11" s="5"/>
      <c r="C11" s="5"/>
      <c r="D11" s="5"/>
      <c r="E11" s="5"/>
      <c r="F11" s="5"/>
      <c r="G11" s="5"/>
      <c r="H11" s="5"/>
      <c r="I11" s="5"/>
      <c r="J11" s="5"/>
    </row>
    <row r="12" customFormat="false" ht="13.8" hidden="false" customHeight="false" outlineLevel="0" collapsed="false">
      <c r="A12" s="5" t="s">
        <v>6</v>
      </c>
      <c r="B12" s="5"/>
      <c r="C12" s="5"/>
      <c r="D12" s="5"/>
      <c r="E12" s="5"/>
      <c r="F12" s="5"/>
      <c r="G12" s="5"/>
      <c r="H12" s="5"/>
      <c r="I12" s="5"/>
      <c r="J12" s="5"/>
    </row>
    <row r="13" customFormat="false" ht="13.8" hidden="false" customHeight="false" outlineLevel="0" collapsed="false">
      <c r="A13" s="5" t="s">
        <v>7</v>
      </c>
      <c r="B13" s="5"/>
      <c r="C13" s="5"/>
      <c r="D13" s="5"/>
      <c r="E13" s="5"/>
      <c r="F13" s="5"/>
      <c r="G13" s="5"/>
      <c r="H13" s="5"/>
      <c r="I13" s="5"/>
      <c r="J13" s="5"/>
    </row>
    <row r="14" customFormat="false" ht="15" hidden="false" customHeight="false" outlineLevel="0" collapsed="false">
      <c r="A14" s="6" t="s">
        <v>8</v>
      </c>
      <c r="B14" s="6"/>
      <c r="C14" s="6"/>
      <c r="D14" s="6"/>
      <c r="E14" s="6"/>
      <c r="F14" s="6"/>
      <c r="G14" s="6"/>
      <c r="H14" s="6"/>
      <c r="I14" s="6"/>
      <c r="J14" s="6"/>
    </row>
    <row r="15" customFormat="false" ht="35.05" hidden="false" customHeight="false" outlineLevel="0" collapsed="false">
      <c r="A15" s="7" t="s">
        <v>9</v>
      </c>
      <c r="B15" s="7" t="s">
        <v>10</v>
      </c>
      <c r="C15" s="7" t="s">
        <v>11</v>
      </c>
      <c r="D15" s="7" t="s">
        <v>12</v>
      </c>
      <c r="E15" s="7" t="s">
        <v>13</v>
      </c>
      <c r="F15" s="7" t="s">
        <v>14</v>
      </c>
      <c r="G15" s="7" t="s">
        <v>7</v>
      </c>
      <c r="H15" s="7" t="s">
        <v>15</v>
      </c>
      <c r="I15" s="7" t="s">
        <v>16</v>
      </c>
      <c r="J15" s="7" t="s">
        <v>17</v>
      </c>
    </row>
    <row r="16" customFormat="false" ht="23.85" hidden="false" customHeight="false" outlineLevel="0" collapsed="false">
      <c r="A16" s="8" t="n">
        <v>97664</v>
      </c>
      <c r="B16" s="7" t="s">
        <v>18</v>
      </c>
      <c r="C16" s="9" t="s">
        <v>19</v>
      </c>
      <c r="D16" s="8" t="s">
        <v>20</v>
      </c>
      <c r="E16" s="10" t="n">
        <v>5</v>
      </c>
      <c r="F16" s="11" t="n">
        <v>1.29</v>
      </c>
      <c r="G16" s="12" t="n">
        <f aca="false">F16*1.264</f>
        <v>1.63056</v>
      </c>
      <c r="H16" s="12" t="n">
        <f aca="false">G16*0.6</f>
        <v>0.978336</v>
      </c>
      <c r="I16" s="12" t="n">
        <f aca="false">G16*0.4</f>
        <v>0.652224</v>
      </c>
      <c r="J16" s="12" t="n">
        <f aca="false">G16*E16</f>
        <v>8.1528</v>
      </c>
    </row>
    <row r="17" customFormat="false" ht="68.65" hidden="false" customHeight="false" outlineLevel="0" collapsed="false">
      <c r="A17" s="7" t="s">
        <v>21</v>
      </c>
      <c r="B17" s="7" t="s">
        <v>22</v>
      </c>
      <c r="C17" s="9" t="s">
        <v>23</v>
      </c>
      <c r="D17" s="8" t="s">
        <v>20</v>
      </c>
      <c r="E17" s="10" t="n">
        <v>1</v>
      </c>
      <c r="F17" s="12" t="n">
        <f aca="false">875+(875*0.4)</f>
        <v>1225</v>
      </c>
      <c r="G17" s="12" t="n">
        <f aca="false">F17*1.264</f>
        <v>1548.4</v>
      </c>
      <c r="H17" s="12" t="n">
        <f aca="false">G17*0.6</f>
        <v>929.04</v>
      </c>
      <c r="I17" s="12" t="n">
        <f aca="false">G17*0.4</f>
        <v>619.36</v>
      </c>
      <c r="J17" s="12" t="n">
        <f aca="false">G17*E17</f>
        <v>1548.4</v>
      </c>
      <c r="K17" s="13"/>
    </row>
    <row r="18" customFormat="false" ht="44.75" hidden="false" customHeight="true" outlineLevel="0" collapsed="false">
      <c r="A18" s="7" t="s">
        <v>21</v>
      </c>
      <c r="B18" s="7" t="s">
        <v>24</v>
      </c>
      <c r="C18" s="7" t="s">
        <v>25</v>
      </c>
      <c r="D18" s="8" t="s">
        <v>20</v>
      </c>
      <c r="E18" s="10" t="n">
        <v>1</v>
      </c>
      <c r="F18" s="12" t="n">
        <v>1500</v>
      </c>
      <c r="G18" s="12" t="n">
        <f aca="false">F18*1.264</f>
        <v>1896</v>
      </c>
      <c r="H18" s="12" t="n">
        <f aca="false">G18*0.6</f>
        <v>1137.6</v>
      </c>
      <c r="I18" s="12" t="n">
        <f aca="false">G18*0.4</f>
        <v>758.4</v>
      </c>
      <c r="J18" s="12" t="n">
        <f aca="false">G18*E18</f>
        <v>1896</v>
      </c>
      <c r="K18" s="14"/>
    </row>
    <row r="19" customFormat="false" ht="15" hidden="false" customHeight="false" outlineLevel="0" collapsed="false">
      <c r="A19" s="6" t="s">
        <v>26</v>
      </c>
      <c r="B19" s="6"/>
      <c r="C19" s="6"/>
      <c r="D19" s="6"/>
      <c r="E19" s="6"/>
      <c r="F19" s="6"/>
      <c r="G19" s="15" t="s">
        <v>27</v>
      </c>
      <c r="H19" s="15"/>
      <c r="I19" s="15"/>
      <c r="J19" s="16" t="n">
        <f aca="false">SUM(J16:J18)</f>
        <v>3452.5528</v>
      </c>
      <c r="K19" s="14"/>
      <c r="P19" s="0" t="s">
        <v>26</v>
      </c>
    </row>
    <row r="20" customFormat="false" ht="13.8" hidden="false" customHeight="false" outlineLevel="0" collapsed="false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customFormat="false" ht="13.8" hidden="false" customHeight="false" outlineLevel="0" collapsed="false">
      <c r="A21" s="17" t="s">
        <v>28</v>
      </c>
      <c r="B21" s="17"/>
      <c r="C21" s="17"/>
      <c r="D21" s="17"/>
      <c r="E21" s="17"/>
      <c r="F21" s="17"/>
      <c r="G21" s="17"/>
      <c r="H21" s="17"/>
      <c r="I21" s="17"/>
      <c r="J21" s="17"/>
      <c r="K21" s="14"/>
    </row>
    <row r="22" customFormat="false" ht="13.8" hidden="false" customHeight="false" outlineLevel="0" collapsed="false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4"/>
    </row>
    <row r="23" customFormat="false" ht="13.8" hidden="false" customHeight="false" outlineLevel="0" collapsed="false">
      <c r="A23" s="17" t="s">
        <v>29</v>
      </c>
      <c r="B23" s="17"/>
      <c r="C23" s="17"/>
      <c r="D23" s="17"/>
      <c r="E23" s="17"/>
      <c r="F23" s="17"/>
      <c r="G23" s="17"/>
      <c r="H23" s="17"/>
      <c r="I23" s="17"/>
      <c r="J23" s="17"/>
      <c r="K23" s="14" t="s">
        <v>30</v>
      </c>
    </row>
    <row r="24" customFormat="false" ht="13.8" hidden="false" customHeight="false" outlineLevel="0" collapsed="false">
      <c r="A24" s="17" t="s">
        <v>31</v>
      </c>
      <c r="B24" s="17"/>
      <c r="C24" s="17"/>
      <c r="D24" s="17"/>
      <c r="E24" s="17"/>
      <c r="F24" s="17"/>
      <c r="G24" s="17"/>
      <c r="H24" s="17"/>
      <c r="I24" s="17"/>
      <c r="J24" s="17"/>
      <c r="K24" s="14"/>
      <c r="N24" s="0" t="s">
        <v>32</v>
      </c>
    </row>
    <row r="25" customFormat="false" ht="13.8" hidden="false" customHeight="false" outlineLevel="0" collapsed="false">
      <c r="A25" s="17" t="s">
        <v>33</v>
      </c>
      <c r="B25" s="17"/>
      <c r="C25" s="17"/>
      <c r="D25" s="17"/>
      <c r="E25" s="17"/>
      <c r="F25" s="17"/>
      <c r="G25" s="17"/>
      <c r="H25" s="17"/>
      <c r="I25" s="17"/>
      <c r="J25" s="17"/>
      <c r="K25" s="14"/>
    </row>
    <row r="26" customFormat="false" ht="13.8" hidden="false" customHeight="false" outlineLevel="0" collapsed="false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customFormat="false" ht="13.8" hidden="false" customHeight="false" outlineLevel="0" collapsed="false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customFormat="false" ht="13.8" hidden="false" customHeight="false" outlineLevel="0" collapsed="false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customFormat="false" ht="13.8" hidden="false" customHeight="false" outlineLevel="0" collapsed="false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customFormat="false" ht="13.8" hidden="false" customHeight="false" outlineLevel="0" collapsed="false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customFormat="false" ht="13.8" hidden="false" customHeight="false" outlineLevel="0" collapsed="false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customFormat="false" ht="13.8" hidden="false" customHeight="false" outlineLevel="0" collapsed="false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customFormat="false" ht="13.8" hidden="false" customHeight="false" outlineLevel="0" collapsed="false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customFormat="false" ht="13.8" hidden="false" customHeight="false" outlineLevel="0" collapsed="false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customFormat="false" ht="13.8" hidden="false" customHeight="false" outlineLevel="0" collapsed="false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customFormat="false" ht="13.8" hidden="false" customHeight="false" outlineLevel="0" collapsed="false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customFormat="false" ht="13.8" hidden="false" customHeight="false" outlineLevel="0" collapsed="false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customFormat="false" ht="13.8" hidden="false" customHeight="false" outlineLevel="0" collapsed="false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customFormat="false" ht="13.8" hidden="false" customHeight="false" outlineLevel="0" collapsed="false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</row>
    <row r="40" customFormat="false" ht="13.8" hidden="false" customHeight="false" outlineLevel="0" collapsed="false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customFormat="false" ht="13.8" hidden="false" customHeight="false" outlineLevel="0" collapsed="false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customFormat="false" ht="13.8" hidden="false" customHeight="false" outlineLevel="0" collapsed="false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customFormat="false" ht="13.8" hidden="false" customHeight="false" outlineLevel="0" collapsed="false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customFormat="false" ht="13.8" hidden="false" customHeight="false" outlineLevel="0" collapsed="false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customFormat="false" ht="13.8" hidden="false" customHeight="false" outlineLevel="0" collapsed="false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</row>
    <row r="46" customFormat="false" ht="13.8" hidden="false" customHeight="false" outlineLevel="0" collapsed="false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</row>
    <row r="47" customFormat="false" ht="13.8" hidden="false" customHeight="false" outlineLevel="0" collapsed="false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</row>
    <row r="48" customFormat="false" ht="13.8" hidden="false" customHeight="false" outlineLevel="0" collapsed="false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</row>
    <row r="49" customFormat="false" ht="13.8" hidden="false" customHeight="false" outlineLevel="0" collapsed="false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customFormat="false" ht="13.8" hidden="false" customHeight="false" outlineLevel="0" collapsed="false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customFormat="false" ht="13.8" hidden="false" customHeight="false" outlineLevel="0" collapsed="false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customFormat="false" ht="13.8" hidden="false" customHeight="false" outlineLevel="0" collapsed="false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customFormat="false" ht="13.8" hidden="false" customHeight="false" outlineLevel="0" collapsed="false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customFormat="false" ht="13.8" hidden="false" customHeight="false" outlineLevel="0" collapsed="false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customFormat="false" ht="13.8" hidden="false" customHeight="false" outlineLevel="0" collapsed="false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customFormat="false" ht="13.8" hidden="false" customHeight="false" outlineLevel="0" collapsed="false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customFormat="false" ht="13.8" hidden="false" customHeight="false" outlineLevel="0" collapsed="false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customFormat="false" ht="13.8" hidden="false" customHeight="false" outlineLevel="0" collapsed="false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customFormat="false" ht="13.8" hidden="false" customHeight="false" outlineLevel="0" collapsed="false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customFormat="false" ht="13.8" hidden="false" customHeight="false" outlineLevel="0" collapsed="false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customFormat="false" ht="13.8" hidden="false" customHeight="false" outlineLevel="0" collapsed="false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customFormat="false" ht="13.8" hidden="false" customHeight="false" outlineLevel="0" collapsed="false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customFormat="false" ht="13.8" hidden="false" customHeight="false" outlineLevel="0" collapsed="false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customFormat="false" ht="13.8" hidden="false" customHeight="false" outlineLevel="0" collapsed="false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customFormat="false" ht="13.8" hidden="false" customHeight="false" outlineLevel="0" collapsed="false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customFormat="false" ht="13.8" hidden="false" customHeight="false" outlineLevel="0" collapsed="false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customFormat="false" ht="13.8" hidden="false" customHeight="false" outlineLevel="0" collapsed="false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customFormat="false" ht="13.8" hidden="false" customHeight="false" outlineLevel="0" collapsed="false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customFormat="false" ht="13.8" hidden="false" customHeight="false" outlineLevel="0" collapsed="false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customFormat="false" ht="13.8" hidden="false" customHeight="false" outlineLevel="0" collapsed="false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customFormat="false" ht="13.8" hidden="false" customHeight="false" outlineLevel="0" collapsed="false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customFormat="false" ht="13.8" hidden="false" customHeight="false" outlineLevel="0" collapsed="false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customFormat="false" ht="13.8" hidden="false" customHeight="false" outlineLevel="0" collapsed="false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customFormat="false" ht="13.8" hidden="false" customHeight="false" outlineLevel="0" collapsed="false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customFormat="false" ht="13.8" hidden="false" customHeight="false" outlineLevel="0" collapsed="false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customFormat="false" ht="13.8" hidden="false" customHeight="false" outlineLevel="0" collapsed="false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customFormat="false" ht="13.8" hidden="false" customHeight="false" outlineLevel="0" collapsed="false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customFormat="false" ht="13.8" hidden="false" customHeight="false" outlineLevel="0" collapsed="false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customFormat="false" ht="13.8" hidden="false" customHeight="false" outlineLevel="0" collapsed="false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customFormat="false" ht="13.8" hidden="false" customHeight="false" outlineLevel="0" collapsed="false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customFormat="false" ht="13.8" hidden="false" customHeight="false" outlineLevel="0" collapsed="false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customFormat="false" ht="13.8" hidden="false" customHeight="false" outlineLevel="0" collapsed="false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customFormat="false" ht="13.8" hidden="false" customHeight="false" outlineLevel="0" collapsed="false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customFormat="false" ht="13.8" hidden="false" customHeight="false" outlineLevel="0" collapsed="false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customFormat="false" ht="13.8" hidden="false" customHeight="false" outlineLevel="0" collapsed="false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customFormat="false" ht="13.8" hidden="false" customHeight="false" outlineLevel="0" collapsed="false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customFormat="false" ht="13.8" hidden="false" customHeight="false" outlineLevel="0" collapsed="false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customFormat="false" ht="13.8" hidden="false" customHeight="false" outlineLevel="0" collapsed="false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customFormat="false" ht="13.8" hidden="false" customHeight="false" outlineLevel="0" collapsed="false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customFormat="false" ht="13.8" hidden="false" customHeight="false" outlineLevel="0" collapsed="false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customFormat="false" ht="13.8" hidden="false" customHeight="false" outlineLevel="0" collapsed="false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customFormat="false" ht="13.8" hidden="false" customHeight="false" outlineLevel="0" collapsed="false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customFormat="false" ht="13.8" hidden="false" customHeight="false" outlineLevel="0" collapsed="false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customFormat="false" ht="13.8" hidden="false" customHeight="false" outlineLevel="0" collapsed="false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customFormat="false" ht="13.8" hidden="false" customHeight="false" outlineLevel="0" collapsed="false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 t="s">
        <v>34</v>
      </c>
    </row>
    <row r="96" customFormat="false" ht="13.8" hidden="false" customHeight="false" outlineLevel="0" collapsed="false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customFormat="false" ht="13.8" hidden="false" customHeight="false" outlineLevel="0" collapsed="false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customFormat="false" ht="13.8" hidden="false" customHeight="false" outlineLevel="0" collapsed="false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6">
    <mergeCell ref="A1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9:F19"/>
    <mergeCell ref="G19:I19"/>
    <mergeCell ref="A21:J21"/>
    <mergeCell ref="A23:J23"/>
    <mergeCell ref="A24:J24"/>
    <mergeCell ref="A25:J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4:G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31" activeCellId="0" sqref="K31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8.34"/>
    <col collapsed="false" customWidth="true" hidden="false" outlineLevel="0" max="1025" min="4" style="0" width="8.67"/>
  </cols>
  <sheetData>
    <row r="4" customFormat="false" ht="25.35" hidden="false" customHeight="true" outlineLevel="0" collapsed="false">
      <c r="B4" s="18" t="s">
        <v>35</v>
      </c>
      <c r="C4" s="19" t="s">
        <v>36</v>
      </c>
      <c r="D4" s="19"/>
      <c r="E4" s="19"/>
      <c r="F4" s="19"/>
      <c r="G4" s="19"/>
    </row>
    <row r="5" customFormat="false" ht="14.65" hidden="false" customHeight="true" outlineLevel="0" collapsed="false">
      <c r="B5" s="18" t="s">
        <v>37</v>
      </c>
      <c r="C5" s="19" t="s">
        <v>38</v>
      </c>
      <c r="D5" s="19"/>
      <c r="E5" s="19"/>
      <c r="F5" s="19"/>
      <c r="G5" s="19"/>
    </row>
    <row r="6" customFormat="false" ht="14.65" hidden="false" customHeight="false" outlineLevel="0" collapsed="false">
      <c r="B6" s="20"/>
      <c r="C6" s="21" t="s">
        <v>39</v>
      </c>
    </row>
    <row r="7" customFormat="false" ht="14.65" hidden="false" customHeight="false" outlineLevel="0" collapsed="false">
      <c r="B7" s="20"/>
      <c r="C7" s="21" t="s">
        <v>40</v>
      </c>
    </row>
    <row r="8" customFormat="false" ht="14.65" hidden="false" customHeight="false" outlineLevel="0" collapsed="false">
      <c r="B8" s="18" t="s">
        <v>41</v>
      </c>
      <c r="C8" s="22" t="s">
        <v>42</v>
      </c>
    </row>
    <row r="9" customFormat="false" ht="14.65" hidden="false" customHeight="false" outlineLevel="0" collapsed="false">
      <c r="B9" s="20"/>
      <c r="C9" s="21" t="s">
        <v>43</v>
      </c>
    </row>
    <row r="10" customFormat="false" ht="14.65" hidden="false" customHeight="false" outlineLevel="0" collapsed="false">
      <c r="B10" s="18" t="s">
        <v>44</v>
      </c>
      <c r="C10" s="22" t="s">
        <v>45</v>
      </c>
    </row>
    <row r="11" customFormat="false" ht="14.65" hidden="false" customHeight="false" outlineLevel="0" collapsed="false">
      <c r="B11" s="20"/>
      <c r="C11" s="21" t="s">
        <v>46</v>
      </c>
    </row>
    <row r="12" customFormat="false" ht="14.65" hidden="false" customHeight="false" outlineLevel="0" collapsed="false">
      <c r="B12" s="20"/>
      <c r="C12" s="21" t="s">
        <v>47</v>
      </c>
    </row>
    <row r="13" customFormat="false" ht="14.65" hidden="false" customHeight="false" outlineLevel="0" collapsed="false">
      <c r="B13" s="18" t="s">
        <v>48</v>
      </c>
      <c r="C13" s="22" t="s">
        <v>49</v>
      </c>
    </row>
    <row r="14" customFormat="false" ht="14.65" hidden="false" customHeight="false" outlineLevel="0" collapsed="false">
      <c r="B14" s="20"/>
      <c r="C14" s="21" t="s">
        <v>50</v>
      </c>
    </row>
    <row r="15" customFormat="false" ht="14.65" hidden="false" customHeight="false" outlineLevel="0" collapsed="false">
      <c r="B15" s="20"/>
      <c r="C15" s="21" t="s">
        <v>51</v>
      </c>
    </row>
    <row r="16" customFormat="false" ht="25.35" hidden="false" customHeight="false" outlineLevel="0" collapsed="false">
      <c r="B16" s="18" t="s">
        <v>52</v>
      </c>
      <c r="C16" s="22" t="s">
        <v>53</v>
      </c>
    </row>
    <row r="17" customFormat="false" ht="14.65" hidden="false" customHeight="false" outlineLevel="0" collapsed="false">
      <c r="B17" s="20"/>
      <c r="C17" s="21" t="s">
        <v>54</v>
      </c>
    </row>
    <row r="18" customFormat="false" ht="14.65" hidden="false" customHeight="false" outlineLevel="0" collapsed="false">
      <c r="B18" s="18" t="s">
        <v>55</v>
      </c>
      <c r="C18" s="22" t="s">
        <v>56</v>
      </c>
    </row>
    <row r="19" customFormat="false" ht="14.65" hidden="false" customHeight="false" outlineLevel="0" collapsed="false">
      <c r="B19" s="20"/>
      <c r="C19" s="21" t="s">
        <v>57</v>
      </c>
    </row>
    <row r="20" customFormat="false" ht="14.65" hidden="false" customHeight="false" outlineLevel="0" collapsed="false">
      <c r="B20" s="18" t="s">
        <v>58</v>
      </c>
      <c r="C20" s="22" t="s">
        <v>59</v>
      </c>
    </row>
    <row r="21" customFormat="false" ht="14.65" hidden="false" customHeight="false" outlineLevel="0" collapsed="false">
      <c r="B21" s="20"/>
      <c r="C21" s="21" t="s">
        <v>60</v>
      </c>
    </row>
    <row r="22" customFormat="false" ht="14.65" hidden="false" customHeight="false" outlineLevel="0" collapsed="false">
      <c r="B22" s="20"/>
      <c r="C22" s="21" t="s">
        <v>61</v>
      </c>
    </row>
    <row r="23" customFormat="false" ht="14.65" hidden="false" customHeight="false" outlineLevel="0" collapsed="false">
      <c r="B23" s="18" t="s">
        <v>62</v>
      </c>
      <c r="C23" s="22" t="s">
        <v>63</v>
      </c>
    </row>
    <row r="24" customFormat="false" ht="14.65" hidden="false" customHeight="false" outlineLevel="0" collapsed="false">
      <c r="B24" s="20"/>
      <c r="C24" s="21" t="s">
        <v>64</v>
      </c>
    </row>
    <row r="25" customFormat="false" ht="14.65" hidden="false" customHeight="false" outlineLevel="0" collapsed="false">
      <c r="B25" s="18" t="s">
        <v>65</v>
      </c>
      <c r="C25" s="22" t="s">
        <v>66</v>
      </c>
    </row>
    <row r="26" customFormat="false" ht="14.65" hidden="false" customHeight="false" outlineLevel="0" collapsed="false">
      <c r="B26" s="20"/>
      <c r="C26" s="21" t="s">
        <v>67</v>
      </c>
    </row>
    <row r="27" customFormat="false" ht="14.65" hidden="false" customHeight="false" outlineLevel="0" collapsed="false">
      <c r="B27" s="20"/>
      <c r="C27" s="21" t="s">
        <v>68</v>
      </c>
    </row>
    <row r="28" customFormat="false" ht="58.95" hidden="false" customHeight="false" outlineLevel="0" collapsed="false">
      <c r="B28" s="18" t="s">
        <v>69</v>
      </c>
      <c r="C28" s="22" t="s">
        <v>70</v>
      </c>
    </row>
    <row r="29" customFormat="false" ht="14.65" hidden="false" customHeight="false" outlineLevel="0" collapsed="false">
      <c r="B29" s="18" t="s">
        <v>71</v>
      </c>
      <c r="C29" s="22" t="s">
        <v>72</v>
      </c>
    </row>
    <row r="30" customFormat="false" ht="14.65" hidden="false" customHeight="false" outlineLevel="0" collapsed="false">
      <c r="B30" s="20"/>
      <c r="C30" s="21" t="s">
        <v>73</v>
      </c>
    </row>
    <row r="31" customFormat="false" ht="25.35" hidden="false" customHeight="false" outlineLevel="0" collapsed="false">
      <c r="B31" s="18" t="s">
        <v>74</v>
      </c>
      <c r="C31" s="22" t="s">
        <v>75</v>
      </c>
    </row>
    <row r="32" customFormat="false" ht="14.65" hidden="false" customHeight="false" outlineLevel="0" collapsed="false">
      <c r="B32" s="20"/>
      <c r="C32" s="21" t="s">
        <v>76</v>
      </c>
    </row>
    <row r="33" customFormat="false" ht="14.65" hidden="false" customHeight="false" outlineLevel="0" collapsed="false">
      <c r="B33" s="20"/>
      <c r="C33" s="21" t="s">
        <v>77</v>
      </c>
    </row>
    <row r="34" customFormat="false" ht="14.65" hidden="false" customHeight="false" outlineLevel="0" collapsed="false">
      <c r="B34" s="18" t="s">
        <v>78</v>
      </c>
      <c r="C34" s="22" t="s">
        <v>79</v>
      </c>
    </row>
    <row r="35" customFormat="false" ht="14.65" hidden="false" customHeight="false" outlineLevel="0" collapsed="false">
      <c r="B35" s="20"/>
      <c r="C35" s="21" t="s">
        <v>80</v>
      </c>
    </row>
    <row r="36" customFormat="false" ht="25.35" hidden="false" customHeight="false" outlineLevel="0" collapsed="false">
      <c r="B36" s="18" t="s">
        <v>81</v>
      </c>
      <c r="C36" s="22" t="s">
        <v>82</v>
      </c>
    </row>
    <row r="37" customFormat="false" ht="14.65" hidden="false" customHeight="false" outlineLevel="0" collapsed="false">
      <c r="B37" s="20"/>
      <c r="C37" s="21" t="s">
        <v>83</v>
      </c>
    </row>
    <row r="38" customFormat="false" ht="25.35" hidden="false" customHeight="false" outlineLevel="0" collapsed="false">
      <c r="B38" s="18" t="s">
        <v>84</v>
      </c>
      <c r="C38" s="22" t="s">
        <v>85</v>
      </c>
    </row>
    <row r="39" customFormat="false" ht="14.65" hidden="false" customHeight="false" outlineLevel="0" collapsed="false">
      <c r="B39" s="20"/>
      <c r="C39" s="21" t="s">
        <v>86</v>
      </c>
    </row>
  </sheetData>
  <mergeCells count="2">
    <mergeCell ref="C4:G4"/>
    <mergeCell ref="C5:G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2014-10-15T16:42:33Z</dcterms:created>
  <dc:creator>EFPROENG0012</dc:creator>
  <dc:description/>
  <dc:language>pt-BR</dc:language>
  <cp:lastModifiedBy/>
  <cp:lastPrinted>2021-06-08T10:40:48Z</cp:lastPrinted>
  <dcterms:modified xsi:type="dcterms:W3CDTF">2022-02-16T09:50:25Z</dcterms:modified>
  <cp:revision>170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