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<sst xmlns="http://schemas.openxmlformats.org/spreadsheetml/2006/main" count="75" uniqueCount="61">
  <si>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</si>
  <si>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PAVILHÃO PEQUENOS ANIMAIS - FEICAP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</si>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</sst>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466200</xdr:colOff>
      <xdr:row>43</xdr:row>
      <xdr:rowOff>237240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4240" y="7465320"/>
          <a:ext cx="3669840" cy="11844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256320</xdr:colOff>
      <xdr:row>39</xdr:row>
      <xdr:rowOff>142200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9000" y="7189200"/>
          <a:ext cx="3355200" cy="3517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1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1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3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3.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3.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8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8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3.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8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15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16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3.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0.25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0.25</v>
      </c>
      <c r="Z29" s="24" t="n">
        <f aca="false">TRUNC(ROUND(((1+F31+F33+F35)*(1+F37)*(1+F39))/(1-(F41+F42+F43))-1,4),4)</f>
        <v>0.25</v>
      </c>
      <c r="AB29" s="24" t="n">
        <f aca="false">TRUNC(ROUND(((1+F31+F33+F35)*(1+F37)*(1+F39))/(1-(F41+F42+F43+F44))-1,4),4)</f>
        <v>0.25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0.0545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0.03</v>
      </c>
      <c r="D32" s="31" t="s">
        <v>44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0.0085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44652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0.008</v>
      </c>
      <c r="D34" s="31" t="s">
        <v>44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0.0097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0.0097</v>
      </c>
      <c r="D36" s="31" t="s">
        <v>44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0.0122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0.0059</v>
      </c>
      <c r="D38" s="31" t="s">
        <v>44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0.0862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0.0616</v>
      </c>
      <c r="D40" s="31" t="s">
        <v>44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2021-04-23T17:07:52Z</cp:lastPrinted>
  <dcterms:modified xsi:type="dcterms:W3CDTF">2022-04-01T09:44:11Z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